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有价格" sheetId="2" r:id="rId1"/>
    <sheet name="无价格" sheetId="3" r:id="rId2"/>
    <sheet name="Sheet3" sheetId="4" r:id="rId3"/>
  </sheets>
  <definedNames>
    <definedName name="_xlnm._FilterDatabase" localSheetId="0" hidden="1">有价格!$A$4:$H$33</definedName>
    <definedName name="_xlnm.Print_Titles" localSheetId="1">无价格!$1:$3</definedName>
    <definedName name="_xlnm.Print_Titles" localSheetId="0">有价格!$1:$3</definedName>
  </definedNames>
  <calcPr calcId="144525"/>
</workbook>
</file>

<file path=xl/sharedStrings.xml><?xml version="1.0" encoding="utf-8"?>
<sst xmlns="http://schemas.openxmlformats.org/spreadsheetml/2006/main" count="131">
  <si>
    <t>2020年校医院药品采购计划表</t>
  </si>
  <si>
    <t>部门（盖章）：校医院</t>
  </si>
  <si>
    <t xml:space="preserve">     负责人（签字）：</t>
  </si>
  <si>
    <t>序号</t>
  </si>
  <si>
    <t>药物名称</t>
  </si>
  <si>
    <t>规格</t>
  </si>
  <si>
    <t>生产厂家</t>
  </si>
  <si>
    <t>数量</t>
  </si>
  <si>
    <t>价格(批发)</t>
  </si>
  <si>
    <t>预算总价（元）</t>
  </si>
  <si>
    <t>备注</t>
  </si>
  <si>
    <t>活血膏</t>
  </si>
  <si>
    <t>6.5cm*5cm/贴</t>
  </si>
  <si>
    <t>安徽安科</t>
  </si>
  <si>
    <t>板蓝根</t>
  </si>
  <si>
    <t>10g/袋</t>
  </si>
  <si>
    <t>广州白云山</t>
  </si>
  <si>
    <t>FPA</t>
  </si>
  <si>
    <r>
      <rPr>
        <sz val="12"/>
        <rFont val="Times New Roman"/>
        <charset val="134"/>
      </rPr>
      <t>0.1g*20</t>
    </r>
    <r>
      <rPr>
        <sz val="12"/>
        <rFont val="宋体"/>
        <charset val="134"/>
      </rPr>
      <t>粒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盒</t>
    </r>
  </si>
  <si>
    <t>上海衡山</t>
  </si>
  <si>
    <t>人工牛黄</t>
  </si>
  <si>
    <t>12粒/板/盒</t>
  </si>
  <si>
    <t>江西汇仁</t>
  </si>
  <si>
    <t>左氧氟片</t>
  </si>
  <si>
    <t>0.1g/盒</t>
  </si>
  <si>
    <t>上海普康</t>
  </si>
  <si>
    <t>布洛芬片</t>
  </si>
  <si>
    <t>100片/瓶</t>
  </si>
  <si>
    <t>安徽环球</t>
  </si>
  <si>
    <t>西替利嗪</t>
  </si>
  <si>
    <t>10mg/片</t>
  </si>
  <si>
    <t>齐鲁制药</t>
  </si>
  <si>
    <t>阿莫西林</t>
  </si>
  <si>
    <t>0.25g*24片</t>
  </si>
  <si>
    <t>西瓜霜片</t>
  </si>
  <si>
    <t>0.6g/片</t>
  </si>
  <si>
    <t>桂林三金</t>
  </si>
  <si>
    <t>华素片</t>
  </si>
  <si>
    <t>1.5mg/片</t>
  </si>
  <si>
    <t>北京华素</t>
  </si>
  <si>
    <t>健胃消食片</t>
  </si>
  <si>
    <t>0.8g/片</t>
  </si>
  <si>
    <t>江中药业</t>
  </si>
  <si>
    <t>金嗓子</t>
  </si>
  <si>
    <t>2g/片</t>
  </si>
  <si>
    <t>广西金嗓子</t>
  </si>
  <si>
    <t>奥美拉唑</t>
  </si>
  <si>
    <t>20mg*14粒</t>
  </si>
  <si>
    <t>上海海虹</t>
  </si>
  <si>
    <t>快克</t>
  </si>
  <si>
    <t>10粒/盒</t>
  </si>
  <si>
    <t>海南制药</t>
  </si>
  <si>
    <t>三九胃泰</t>
  </si>
  <si>
    <t>20g/袋</t>
  </si>
  <si>
    <t>三九制药</t>
  </si>
  <si>
    <t>利君沙</t>
  </si>
  <si>
    <t>0.125g/片</t>
  </si>
  <si>
    <t>西安扬森</t>
  </si>
  <si>
    <t>感康</t>
  </si>
  <si>
    <t>12片/盒</t>
  </si>
  <si>
    <t>吉林吴太</t>
  </si>
  <si>
    <t>三九感冒灵</t>
  </si>
  <si>
    <t>三九医药</t>
  </si>
  <si>
    <t>云南白药创可贴</t>
  </si>
  <si>
    <t>100片/盒</t>
  </si>
  <si>
    <t>上海强生</t>
  </si>
  <si>
    <t>咳特灵</t>
  </si>
  <si>
    <t>30粒/瓶</t>
  </si>
  <si>
    <t>广西白云山</t>
  </si>
  <si>
    <t>霍香正气片</t>
  </si>
  <si>
    <t>50粒/瓶</t>
  </si>
  <si>
    <t>急支</t>
  </si>
  <si>
    <t>200ml/瓶</t>
  </si>
  <si>
    <t>重庆太极</t>
  </si>
  <si>
    <t>三九炎平</t>
  </si>
  <si>
    <t>20g/支</t>
  </si>
  <si>
    <t>珍视明液</t>
  </si>
  <si>
    <t>15ml/瓶</t>
  </si>
  <si>
    <t>江西珍视明</t>
  </si>
  <si>
    <t>达克宁</t>
  </si>
  <si>
    <t>无极膏</t>
  </si>
  <si>
    <t>支</t>
  </si>
  <si>
    <t>漳州</t>
  </si>
  <si>
    <t>红花油</t>
  </si>
  <si>
    <t>瓶</t>
  </si>
  <si>
    <t>深圳金活利</t>
  </si>
  <si>
    <t>马应龙痔疮膏</t>
  </si>
  <si>
    <t>武汉马应龙</t>
  </si>
  <si>
    <t>皮康王</t>
  </si>
  <si>
    <t>上海新亚</t>
  </si>
  <si>
    <t>吗叮林</t>
  </si>
  <si>
    <t>盒</t>
  </si>
  <si>
    <t>654-2片</t>
  </si>
  <si>
    <t>上海制药</t>
  </si>
  <si>
    <t>沙丁胺醇</t>
  </si>
  <si>
    <t>50%葡萄糖液</t>
  </si>
  <si>
    <t>5支/盒</t>
  </si>
  <si>
    <t>医用纱布</t>
  </si>
  <si>
    <t>20卷/袋</t>
  </si>
  <si>
    <t>江西华强</t>
  </si>
  <si>
    <t>医用脱脂棉</t>
  </si>
  <si>
    <t>卷</t>
  </si>
  <si>
    <t>5ml注射器</t>
  </si>
  <si>
    <t>5ml/支</t>
  </si>
  <si>
    <t>医用胶布</t>
  </si>
  <si>
    <t>20ml注射器</t>
  </si>
  <si>
    <t>20ml/支</t>
  </si>
  <si>
    <t>上海达美</t>
  </si>
  <si>
    <t>医用绷带</t>
  </si>
  <si>
    <t>6*600cm</t>
  </si>
  <si>
    <t>过氧化氢溶液</t>
  </si>
  <si>
    <t>100ml/瓶</t>
  </si>
  <si>
    <t>河北建宁</t>
  </si>
  <si>
    <t>75%乙醇</t>
  </si>
  <si>
    <t>500ml/瓶</t>
  </si>
  <si>
    <t>蚌埠康迪</t>
  </si>
  <si>
    <t>甲紫溶液</t>
  </si>
  <si>
    <t>20ml/瓶</t>
  </si>
  <si>
    <t>广东恒建</t>
  </si>
  <si>
    <t>棉签</t>
  </si>
  <si>
    <t>包</t>
  </si>
  <si>
    <t>汞溴红溶液</t>
  </si>
  <si>
    <t>碘酊溶液</t>
  </si>
  <si>
    <t>0.9%氯化钠注射液</t>
  </si>
  <si>
    <t>250ml/瓶</t>
  </si>
  <si>
    <t>肾上腺注射液</t>
  </si>
  <si>
    <t>地塞米松注射液</t>
  </si>
  <si>
    <t>84消毒液</t>
  </si>
  <si>
    <t>念慈菴</t>
  </si>
  <si>
    <t>京都念慈菴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</si>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</sst>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4">
    <font>
      <sz val="12"/>
      <name val="宋体"/>
      <charset val="134"/>
    </font>
    <font>
      <sz val="20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10"/>
      <name val="Tahoma"/>
      <charset val="134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sz val="11"/>
      <color indexed="52"/>
      <name val="Tahoma"/>
      <charset val="134"/>
    </font>
    <font>
      <b/>
      <sz val="15"/>
      <color indexed="56"/>
      <name val="Tahoma"/>
      <charset val="134"/>
    </font>
    <font>
      <sz val="11"/>
      <color indexed="62"/>
      <name val="Tahoma"/>
      <charset val="134"/>
    </font>
    <font>
      <sz val="11"/>
      <color indexed="9"/>
      <name val="Tahoma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Tahoma"/>
      <charset val="134"/>
    </font>
    <font>
      <b/>
      <sz val="11"/>
      <color indexed="56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7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="110" zoomScaleNormal="110" workbookViewId="0">
      <selection activeCell="K6" sqref="K6"/>
    </sheetView>
  </sheetViews>
  <sheetFormatPr defaultColWidth="9" defaultRowHeight="14.25" outlineLevelCol="7"/>
  <cols>
    <col min="1" max="1" width="7.75" customWidth="1"/>
    <col min="2" max="2" width="17.75" customWidth="1"/>
    <col min="3" max="3" width="19" customWidth="1"/>
    <col min="4" max="4" width="15.625" customWidth="1"/>
    <col min="5" max="5" width="13.75" customWidth="1"/>
    <col min="6" max="6" width="15" customWidth="1"/>
    <col min="7" max="7" width="15.875" customWidth="1"/>
    <col min="8" max="8" width="11.125" customWidth="1"/>
  </cols>
  <sheetData>
    <row r="1" ht="44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/>
      <c r="C2" s="2"/>
      <c r="D2" s="2"/>
      <c r="E2" s="3"/>
      <c r="F2" s="3"/>
      <c r="G2" s="3" t="s">
        <v>2</v>
      </c>
      <c r="H2" s="3"/>
    </row>
    <row r="3" ht="24.95" customHeight="1" spans="1:8">
      <c r="A3" s="4" t="s">
        <v>3</v>
      </c>
      <c r="B3" s="5" t="s">
        <v>4</v>
      </c>
      <c r="C3" s="5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</row>
    <row r="4" ht="24.95" customHeight="1" spans="1:8">
      <c r="A4" s="4">
        <v>1</v>
      </c>
      <c r="B4" s="6" t="s">
        <v>11</v>
      </c>
      <c r="C4" s="7" t="s">
        <v>12</v>
      </c>
      <c r="D4" s="4" t="s">
        <v>13</v>
      </c>
      <c r="E4" s="8">
        <v>400</v>
      </c>
      <c r="F4" s="14">
        <v>4.8</v>
      </c>
      <c r="G4" s="14">
        <f>E4*F4</f>
        <v>1920</v>
      </c>
      <c r="H4" s="4"/>
    </row>
    <row r="5" ht="24.95" customHeight="1" spans="1:8">
      <c r="A5" s="4">
        <v>2</v>
      </c>
      <c r="B5" s="6" t="s">
        <v>14</v>
      </c>
      <c r="C5" s="7" t="s">
        <v>15</v>
      </c>
      <c r="D5" s="4" t="s">
        <v>16</v>
      </c>
      <c r="E5" s="8">
        <v>1000</v>
      </c>
      <c r="F5" s="14">
        <v>11</v>
      </c>
      <c r="G5" s="14">
        <f t="shared" ref="G5:G53" si="0">E5*F5</f>
        <v>11000</v>
      </c>
      <c r="H5" s="4"/>
    </row>
    <row r="6" ht="24.95" customHeight="1" spans="1:8">
      <c r="A6" s="4">
        <v>3</v>
      </c>
      <c r="B6" s="10" t="s">
        <v>17</v>
      </c>
      <c r="C6" s="10" t="s">
        <v>18</v>
      </c>
      <c r="D6" s="4" t="s">
        <v>19</v>
      </c>
      <c r="E6" s="8">
        <v>600</v>
      </c>
      <c r="F6" s="14">
        <v>1.6</v>
      </c>
      <c r="G6" s="14">
        <f t="shared" si="0"/>
        <v>960</v>
      </c>
      <c r="H6" s="4"/>
    </row>
    <row r="7" ht="24.95" customHeight="1" spans="1:8">
      <c r="A7" s="4">
        <v>4</v>
      </c>
      <c r="B7" s="6" t="s">
        <v>20</v>
      </c>
      <c r="C7" s="7" t="s">
        <v>21</v>
      </c>
      <c r="D7" s="4" t="s">
        <v>22</v>
      </c>
      <c r="E7" s="8">
        <v>300</v>
      </c>
      <c r="F7" s="14">
        <v>3.5</v>
      </c>
      <c r="G7" s="14">
        <f t="shared" si="0"/>
        <v>1050</v>
      </c>
      <c r="H7" s="4"/>
    </row>
    <row r="8" ht="24.95" customHeight="1" spans="1:8">
      <c r="A8" s="4">
        <v>5</v>
      </c>
      <c r="B8" s="6" t="s">
        <v>23</v>
      </c>
      <c r="C8" s="7" t="s">
        <v>24</v>
      </c>
      <c r="D8" s="4" t="s">
        <v>25</v>
      </c>
      <c r="E8" s="8">
        <v>200</v>
      </c>
      <c r="F8" s="14">
        <v>1.2</v>
      </c>
      <c r="G8" s="14">
        <f t="shared" si="0"/>
        <v>240</v>
      </c>
      <c r="H8" s="4"/>
    </row>
    <row r="9" ht="24.95" customHeight="1" spans="1:8">
      <c r="A9" s="4">
        <v>6</v>
      </c>
      <c r="B9" s="5" t="s">
        <v>26</v>
      </c>
      <c r="C9" s="7" t="s">
        <v>27</v>
      </c>
      <c r="D9" s="5" t="s">
        <v>28</v>
      </c>
      <c r="E9" s="8">
        <v>200</v>
      </c>
      <c r="F9" s="14">
        <v>4</v>
      </c>
      <c r="G9" s="14">
        <f t="shared" ref="G9" si="1">E9*F9</f>
        <v>800</v>
      </c>
      <c r="H9" s="4"/>
    </row>
    <row r="10" ht="24.95" customHeight="1" spans="1:8">
      <c r="A10" s="4">
        <v>7</v>
      </c>
      <c r="B10" s="6" t="s">
        <v>29</v>
      </c>
      <c r="C10" s="7" t="s">
        <v>30</v>
      </c>
      <c r="D10" s="4" t="s">
        <v>31</v>
      </c>
      <c r="E10" s="8">
        <v>200</v>
      </c>
      <c r="F10" s="14">
        <v>1.8</v>
      </c>
      <c r="G10" s="14">
        <f t="shared" si="0"/>
        <v>360</v>
      </c>
      <c r="H10" s="4"/>
    </row>
    <row r="11" ht="24.95" customHeight="1" spans="1:8">
      <c r="A11" s="4">
        <v>8</v>
      </c>
      <c r="B11" s="6" t="s">
        <v>32</v>
      </c>
      <c r="C11" s="7" t="s">
        <v>33</v>
      </c>
      <c r="D11" s="4" t="s">
        <v>19</v>
      </c>
      <c r="E11" s="8">
        <v>600</v>
      </c>
      <c r="F11" s="15">
        <v>4.5</v>
      </c>
      <c r="G11" s="14">
        <f t="shared" si="0"/>
        <v>2700</v>
      </c>
      <c r="H11" s="4"/>
    </row>
    <row r="12" ht="24.95" customHeight="1" spans="1:8">
      <c r="A12" s="4">
        <v>9</v>
      </c>
      <c r="B12" s="6" t="s">
        <v>34</v>
      </c>
      <c r="C12" s="7" t="s">
        <v>35</v>
      </c>
      <c r="D12" s="4" t="s">
        <v>36</v>
      </c>
      <c r="E12" s="8">
        <v>500</v>
      </c>
      <c r="F12" s="14">
        <v>6.5</v>
      </c>
      <c r="G12" s="14">
        <f t="shared" si="0"/>
        <v>3250</v>
      </c>
      <c r="H12" s="4"/>
    </row>
    <row r="13" ht="24.95" customHeight="1" spans="1:8">
      <c r="A13" s="4">
        <v>10</v>
      </c>
      <c r="B13" s="6" t="s">
        <v>37</v>
      </c>
      <c r="C13" s="7" t="s">
        <v>38</v>
      </c>
      <c r="D13" s="4" t="s">
        <v>39</v>
      </c>
      <c r="E13" s="8">
        <v>200</v>
      </c>
      <c r="F13" s="14">
        <v>8</v>
      </c>
      <c r="G13" s="14">
        <f t="shared" si="0"/>
        <v>1600</v>
      </c>
      <c r="H13" s="4"/>
    </row>
    <row r="14" ht="24.95" customHeight="1" spans="1:8">
      <c r="A14" s="4">
        <v>11</v>
      </c>
      <c r="B14" s="6" t="s">
        <v>40</v>
      </c>
      <c r="C14" s="7" t="s">
        <v>41</v>
      </c>
      <c r="D14" s="4" t="s">
        <v>42</v>
      </c>
      <c r="E14" s="8">
        <v>400</v>
      </c>
      <c r="F14" s="14">
        <v>7.5</v>
      </c>
      <c r="G14" s="14">
        <f t="shared" si="0"/>
        <v>3000</v>
      </c>
      <c r="H14" s="4"/>
    </row>
    <row r="15" ht="24.95" customHeight="1" spans="1:8">
      <c r="A15" s="4">
        <v>12</v>
      </c>
      <c r="B15" s="6" t="s">
        <v>43</v>
      </c>
      <c r="C15" s="7" t="s">
        <v>44</v>
      </c>
      <c r="D15" s="4" t="s">
        <v>45</v>
      </c>
      <c r="E15" s="8">
        <v>768</v>
      </c>
      <c r="F15" s="14">
        <v>9.5</v>
      </c>
      <c r="G15" s="14">
        <f t="shared" si="0"/>
        <v>7296</v>
      </c>
      <c r="H15" s="4"/>
    </row>
    <row r="16" ht="24.95" customHeight="1" spans="1:8">
      <c r="A16" s="4">
        <v>13</v>
      </c>
      <c r="B16" s="6" t="s">
        <v>46</v>
      </c>
      <c r="C16" s="7" t="s">
        <v>47</v>
      </c>
      <c r="D16" s="4" t="s">
        <v>48</v>
      </c>
      <c r="E16" s="8">
        <v>100</v>
      </c>
      <c r="F16" s="14">
        <v>7</v>
      </c>
      <c r="G16" s="14">
        <f t="shared" si="0"/>
        <v>700</v>
      </c>
      <c r="H16" s="4"/>
    </row>
    <row r="17" ht="24.95" customHeight="1" spans="1:8">
      <c r="A17" s="4">
        <v>14</v>
      </c>
      <c r="B17" s="6" t="s">
        <v>49</v>
      </c>
      <c r="C17" s="7" t="s">
        <v>50</v>
      </c>
      <c r="D17" s="4" t="s">
        <v>51</v>
      </c>
      <c r="E17" s="8">
        <v>400</v>
      </c>
      <c r="F17" s="14">
        <v>8.5</v>
      </c>
      <c r="G17" s="14">
        <f t="shared" si="0"/>
        <v>3400</v>
      </c>
      <c r="H17" s="4"/>
    </row>
    <row r="18" ht="24.95" customHeight="1" spans="1:8">
      <c r="A18" s="4">
        <v>15</v>
      </c>
      <c r="B18" s="6" t="s">
        <v>52</v>
      </c>
      <c r="C18" s="7" t="s">
        <v>53</v>
      </c>
      <c r="D18" s="4" t="s">
        <v>54</v>
      </c>
      <c r="E18" s="8">
        <v>300</v>
      </c>
      <c r="F18" s="15">
        <v>18</v>
      </c>
      <c r="G18" s="14">
        <f t="shared" si="0"/>
        <v>5400</v>
      </c>
      <c r="H18" s="4"/>
    </row>
    <row r="19" ht="24.95" customHeight="1" spans="1:8">
      <c r="A19" s="4">
        <v>16</v>
      </c>
      <c r="B19" s="6" t="s">
        <v>55</v>
      </c>
      <c r="C19" s="7" t="s">
        <v>56</v>
      </c>
      <c r="D19" s="4" t="s">
        <v>57</v>
      </c>
      <c r="E19" s="8">
        <v>300</v>
      </c>
      <c r="F19" s="14">
        <v>8.8</v>
      </c>
      <c r="G19" s="14">
        <f t="shared" si="0"/>
        <v>2640</v>
      </c>
      <c r="H19" s="4"/>
    </row>
    <row r="20" ht="24.95" customHeight="1" spans="1:8">
      <c r="A20" s="4">
        <v>17</v>
      </c>
      <c r="B20" s="6" t="s">
        <v>58</v>
      </c>
      <c r="C20" s="7" t="s">
        <v>59</v>
      </c>
      <c r="D20" s="4" t="s">
        <v>60</v>
      </c>
      <c r="E20" s="8">
        <v>500</v>
      </c>
      <c r="F20" s="14">
        <v>9.5</v>
      </c>
      <c r="G20" s="14">
        <f t="shared" si="0"/>
        <v>4750</v>
      </c>
      <c r="H20" s="4"/>
    </row>
    <row r="21" ht="24.95" customHeight="1" spans="1:8">
      <c r="A21" s="4">
        <v>18</v>
      </c>
      <c r="B21" s="6" t="s">
        <v>61</v>
      </c>
      <c r="C21" s="7" t="s">
        <v>15</v>
      </c>
      <c r="D21" s="4" t="s">
        <v>62</v>
      </c>
      <c r="E21" s="8">
        <v>1000</v>
      </c>
      <c r="F21" s="14">
        <v>9.5</v>
      </c>
      <c r="G21" s="14">
        <f t="shared" si="0"/>
        <v>9500</v>
      </c>
      <c r="H21" s="4"/>
    </row>
    <row r="22" ht="24.95" customHeight="1" spans="1:8">
      <c r="A22" s="4">
        <v>19</v>
      </c>
      <c r="B22" s="7" t="s">
        <v>63</v>
      </c>
      <c r="C22" s="7" t="s">
        <v>64</v>
      </c>
      <c r="D22" s="4" t="s">
        <v>65</v>
      </c>
      <c r="E22" s="8">
        <v>100</v>
      </c>
      <c r="F22" s="14">
        <v>16</v>
      </c>
      <c r="G22" s="14">
        <f t="shared" si="0"/>
        <v>1600</v>
      </c>
      <c r="H22" s="4"/>
    </row>
    <row r="23" ht="24.95" customHeight="1" spans="1:8">
      <c r="A23" s="4">
        <v>20</v>
      </c>
      <c r="B23" s="6" t="s">
        <v>66</v>
      </c>
      <c r="C23" s="7" t="s">
        <v>67</v>
      </c>
      <c r="D23" s="4" t="s">
        <v>68</v>
      </c>
      <c r="E23" s="8">
        <v>300</v>
      </c>
      <c r="F23" s="14">
        <v>4.8</v>
      </c>
      <c r="G23" s="14">
        <f t="shared" si="0"/>
        <v>1440</v>
      </c>
      <c r="H23" s="4"/>
    </row>
    <row r="24" ht="24.95" customHeight="1" spans="1:8">
      <c r="A24" s="4">
        <v>21</v>
      </c>
      <c r="B24" s="6" t="s">
        <v>69</v>
      </c>
      <c r="C24" s="7" t="s">
        <v>70</v>
      </c>
      <c r="D24" s="4" t="s">
        <v>48</v>
      </c>
      <c r="E24" s="8">
        <v>50</v>
      </c>
      <c r="F24" s="14">
        <v>5.8</v>
      </c>
      <c r="G24" s="14">
        <f t="shared" si="0"/>
        <v>290</v>
      </c>
      <c r="H24" s="4"/>
    </row>
    <row r="25" ht="24.95" customHeight="1" spans="1:8">
      <c r="A25" s="4">
        <v>22</v>
      </c>
      <c r="B25" s="6" t="s">
        <v>71</v>
      </c>
      <c r="C25" s="7" t="s">
        <v>72</v>
      </c>
      <c r="D25" s="4" t="s">
        <v>73</v>
      </c>
      <c r="E25" s="8">
        <v>500</v>
      </c>
      <c r="F25" s="14">
        <v>18</v>
      </c>
      <c r="G25" s="14">
        <f t="shared" si="0"/>
        <v>9000</v>
      </c>
      <c r="H25" s="4"/>
    </row>
    <row r="26" ht="24.95" customHeight="1" spans="1:8">
      <c r="A26" s="4">
        <v>23</v>
      </c>
      <c r="B26" s="6" t="s">
        <v>74</v>
      </c>
      <c r="C26" s="7" t="s">
        <v>75</v>
      </c>
      <c r="D26" s="4" t="s">
        <v>62</v>
      </c>
      <c r="E26" s="8">
        <v>300</v>
      </c>
      <c r="F26" s="14">
        <v>8.5</v>
      </c>
      <c r="G26" s="14">
        <f t="shared" si="0"/>
        <v>2550</v>
      </c>
      <c r="H26" s="4"/>
    </row>
    <row r="27" ht="24.95" customHeight="1" spans="1:8">
      <c r="A27" s="4">
        <v>24</v>
      </c>
      <c r="B27" s="6" t="s">
        <v>76</v>
      </c>
      <c r="C27" s="7" t="s">
        <v>77</v>
      </c>
      <c r="D27" s="4" t="s">
        <v>78</v>
      </c>
      <c r="E27" s="16">
        <v>200</v>
      </c>
      <c r="F27" s="17">
        <v>14</v>
      </c>
      <c r="G27" s="14">
        <f t="shared" si="0"/>
        <v>2800</v>
      </c>
      <c r="H27" s="4"/>
    </row>
    <row r="28" ht="24.95" customHeight="1" spans="1:8">
      <c r="A28" s="4">
        <v>25</v>
      </c>
      <c r="B28" s="6" t="s">
        <v>79</v>
      </c>
      <c r="C28" s="7" t="s">
        <v>75</v>
      </c>
      <c r="D28" s="4" t="s">
        <v>57</v>
      </c>
      <c r="E28" s="16">
        <v>200</v>
      </c>
      <c r="F28" s="17">
        <v>12.2</v>
      </c>
      <c r="G28" s="14">
        <f t="shared" si="0"/>
        <v>2440</v>
      </c>
      <c r="H28" s="4"/>
    </row>
    <row r="29" ht="24.95" customHeight="1" spans="1:8">
      <c r="A29" s="4">
        <v>26</v>
      </c>
      <c r="B29" s="6" t="s">
        <v>80</v>
      </c>
      <c r="C29" s="11" t="s">
        <v>81</v>
      </c>
      <c r="D29" s="4" t="s">
        <v>82</v>
      </c>
      <c r="E29" s="16">
        <v>600</v>
      </c>
      <c r="F29" s="17">
        <v>4.5</v>
      </c>
      <c r="G29" s="14">
        <f t="shared" si="0"/>
        <v>2700</v>
      </c>
      <c r="H29" s="4"/>
    </row>
    <row r="30" ht="24.95" customHeight="1" spans="1:8">
      <c r="A30" s="4">
        <v>27</v>
      </c>
      <c r="B30" s="6" t="s">
        <v>83</v>
      </c>
      <c r="C30" s="11" t="s">
        <v>84</v>
      </c>
      <c r="D30" s="4" t="s">
        <v>85</v>
      </c>
      <c r="E30" s="16">
        <v>80</v>
      </c>
      <c r="F30" s="17">
        <v>10</v>
      </c>
      <c r="G30" s="14">
        <f t="shared" si="0"/>
        <v>800</v>
      </c>
      <c r="H30" s="4"/>
    </row>
    <row r="31" ht="24.95" customHeight="1" spans="1:8">
      <c r="A31" s="4">
        <v>28</v>
      </c>
      <c r="B31" s="7" t="s">
        <v>86</v>
      </c>
      <c r="C31" s="12" t="s">
        <v>81</v>
      </c>
      <c r="D31" s="5" t="s">
        <v>87</v>
      </c>
      <c r="E31" s="16">
        <v>400</v>
      </c>
      <c r="F31" s="17">
        <v>8</v>
      </c>
      <c r="G31" s="14">
        <f t="shared" si="0"/>
        <v>3200</v>
      </c>
      <c r="H31" s="4"/>
    </row>
    <row r="32" ht="24.95" customHeight="1" spans="1:8">
      <c r="A32" s="4">
        <v>29</v>
      </c>
      <c r="B32" s="6" t="s">
        <v>88</v>
      </c>
      <c r="C32" s="11" t="s">
        <v>81</v>
      </c>
      <c r="D32" s="4" t="s">
        <v>89</v>
      </c>
      <c r="E32" s="16">
        <v>200</v>
      </c>
      <c r="F32" s="17">
        <v>1.2</v>
      </c>
      <c r="G32" s="14">
        <f t="shared" si="0"/>
        <v>240</v>
      </c>
      <c r="H32" s="4"/>
    </row>
    <row r="33" ht="24.95" customHeight="1" spans="1:8">
      <c r="A33" s="4">
        <v>30</v>
      </c>
      <c r="B33" s="6" t="s">
        <v>90</v>
      </c>
      <c r="C33" s="13" t="s">
        <v>91</v>
      </c>
      <c r="D33" s="4" t="s">
        <v>57</v>
      </c>
      <c r="E33" s="16">
        <v>60</v>
      </c>
      <c r="F33" s="17">
        <v>13.8</v>
      </c>
      <c r="G33" s="14">
        <f t="shared" si="0"/>
        <v>828</v>
      </c>
      <c r="H33" s="4"/>
    </row>
    <row r="34" ht="24.95" customHeight="1" spans="1:8">
      <c r="A34" s="4">
        <v>31</v>
      </c>
      <c r="B34" s="7" t="s">
        <v>92</v>
      </c>
      <c r="C34" s="7" t="s">
        <v>27</v>
      </c>
      <c r="D34" s="5" t="s">
        <v>93</v>
      </c>
      <c r="E34" s="8">
        <v>5</v>
      </c>
      <c r="F34" s="12">
        <v>2</v>
      </c>
      <c r="G34" s="14">
        <f t="shared" si="0"/>
        <v>10</v>
      </c>
      <c r="H34" s="4"/>
    </row>
    <row r="35" ht="24.95" customHeight="1" spans="1:8">
      <c r="A35" s="4">
        <v>32</v>
      </c>
      <c r="B35" s="7" t="s">
        <v>94</v>
      </c>
      <c r="C35" s="7" t="s">
        <v>27</v>
      </c>
      <c r="D35" s="5" t="s">
        <v>93</v>
      </c>
      <c r="E35" s="8">
        <v>2</v>
      </c>
      <c r="F35" s="12">
        <v>5</v>
      </c>
      <c r="G35" s="14">
        <f t="shared" si="0"/>
        <v>10</v>
      </c>
      <c r="H35" s="4"/>
    </row>
    <row r="36" ht="24.95" customHeight="1" spans="1:8">
      <c r="A36" s="4">
        <v>33</v>
      </c>
      <c r="B36" s="7" t="s">
        <v>95</v>
      </c>
      <c r="C36" s="7" t="s">
        <v>96</v>
      </c>
      <c r="D36" s="5" t="s">
        <v>93</v>
      </c>
      <c r="E36" s="8">
        <v>50</v>
      </c>
      <c r="F36" s="12">
        <v>1.8</v>
      </c>
      <c r="G36" s="14">
        <f t="shared" si="0"/>
        <v>90</v>
      </c>
      <c r="H36" s="4"/>
    </row>
    <row r="37" ht="24.95" customHeight="1" spans="1:8">
      <c r="A37" s="4">
        <v>34</v>
      </c>
      <c r="B37" s="7" t="s">
        <v>97</v>
      </c>
      <c r="C37" s="7" t="s">
        <v>98</v>
      </c>
      <c r="D37" s="5" t="s">
        <v>99</v>
      </c>
      <c r="E37" s="8">
        <v>20</v>
      </c>
      <c r="F37" s="12">
        <v>48</v>
      </c>
      <c r="G37" s="14">
        <f t="shared" si="0"/>
        <v>960</v>
      </c>
      <c r="H37" s="4"/>
    </row>
    <row r="38" ht="24.95" customHeight="1" spans="1:8">
      <c r="A38" s="4">
        <v>35</v>
      </c>
      <c r="B38" s="7" t="s">
        <v>100</v>
      </c>
      <c r="C38" s="7" t="s">
        <v>101</v>
      </c>
      <c r="D38" s="5" t="s">
        <v>99</v>
      </c>
      <c r="E38" s="8">
        <v>5</v>
      </c>
      <c r="F38" s="12">
        <v>14</v>
      </c>
      <c r="G38" s="14">
        <f t="shared" si="0"/>
        <v>70</v>
      </c>
      <c r="H38" s="4"/>
    </row>
    <row r="39" ht="24.95" customHeight="1" spans="1:8">
      <c r="A39" s="4">
        <v>36</v>
      </c>
      <c r="B39" s="7" t="s">
        <v>102</v>
      </c>
      <c r="C39" s="7" t="s">
        <v>103</v>
      </c>
      <c r="D39" s="5" t="s">
        <v>28</v>
      </c>
      <c r="E39" s="8">
        <v>100</v>
      </c>
      <c r="F39" s="12">
        <v>0.3</v>
      </c>
      <c r="G39" s="14">
        <f t="shared" si="0"/>
        <v>30</v>
      </c>
      <c r="H39" s="4"/>
    </row>
    <row r="40" ht="24.95" customHeight="1" spans="1:8">
      <c r="A40" s="4">
        <v>37</v>
      </c>
      <c r="B40" s="7" t="s">
        <v>104</v>
      </c>
      <c r="C40" s="7" t="s">
        <v>101</v>
      </c>
      <c r="D40" s="5" t="s">
        <v>28</v>
      </c>
      <c r="E40" s="8">
        <v>30</v>
      </c>
      <c r="F40" s="12">
        <v>20</v>
      </c>
      <c r="G40" s="14">
        <f t="shared" si="0"/>
        <v>600</v>
      </c>
      <c r="H40" s="4"/>
    </row>
    <row r="41" ht="24.95" customHeight="1" spans="1:8">
      <c r="A41" s="4">
        <v>38</v>
      </c>
      <c r="B41" s="7" t="s">
        <v>105</v>
      </c>
      <c r="C41" s="7" t="s">
        <v>106</v>
      </c>
      <c r="D41" s="5" t="s">
        <v>107</v>
      </c>
      <c r="E41" s="8">
        <v>50</v>
      </c>
      <c r="F41" s="12">
        <v>0.7</v>
      </c>
      <c r="G41" s="14">
        <f t="shared" si="0"/>
        <v>35</v>
      </c>
      <c r="H41" s="4"/>
    </row>
    <row r="42" ht="24.95" customHeight="1" spans="1:8">
      <c r="A42" s="4">
        <v>39</v>
      </c>
      <c r="B42" s="7" t="s">
        <v>108</v>
      </c>
      <c r="C42" s="7" t="s">
        <v>109</v>
      </c>
      <c r="D42" s="5" t="s">
        <v>99</v>
      </c>
      <c r="E42" s="8">
        <v>20</v>
      </c>
      <c r="F42" s="12">
        <v>12</v>
      </c>
      <c r="G42" s="14">
        <f t="shared" si="0"/>
        <v>240</v>
      </c>
      <c r="H42" s="4"/>
    </row>
    <row r="43" ht="24.95" customHeight="1" spans="1:8">
      <c r="A43" s="4">
        <v>40</v>
      </c>
      <c r="B43" s="7" t="s">
        <v>110</v>
      </c>
      <c r="C43" s="7" t="s">
        <v>111</v>
      </c>
      <c r="D43" s="5" t="s">
        <v>112</v>
      </c>
      <c r="E43" s="8">
        <v>100</v>
      </c>
      <c r="F43" s="12">
        <v>1</v>
      </c>
      <c r="G43" s="14">
        <f t="shared" si="0"/>
        <v>100</v>
      </c>
      <c r="H43" s="4"/>
    </row>
    <row r="44" ht="24.95" customHeight="1" spans="1:8">
      <c r="A44" s="4">
        <v>41</v>
      </c>
      <c r="B44" s="7" t="s">
        <v>113</v>
      </c>
      <c r="C44" s="7" t="s">
        <v>114</v>
      </c>
      <c r="D44" s="5" t="s">
        <v>115</v>
      </c>
      <c r="E44" s="8">
        <v>40</v>
      </c>
      <c r="F44" s="12">
        <v>4</v>
      </c>
      <c r="G44" s="14">
        <f t="shared" si="0"/>
        <v>160</v>
      </c>
      <c r="H44" s="4"/>
    </row>
    <row r="45" ht="24.95" customHeight="1" spans="1:8">
      <c r="A45" s="4">
        <v>42</v>
      </c>
      <c r="B45" s="7" t="s">
        <v>116</v>
      </c>
      <c r="C45" s="7" t="s">
        <v>117</v>
      </c>
      <c r="D45" s="5" t="s">
        <v>118</v>
      </c>
      <c r="E45" s="8">
        <v>30</v>
      </c>
      <c r="F45" s="12">
        <v>0.5</v>
      </c>
      <c r="G45" s="14">
        <f t="shared" si="0"/>
        <v>15</v>
      </c>
      <c r="H45" s="4"/>
    </row>
    <row r="46" ht="24.95" customHeight="1" spans="1:8">
      <c r="A46" s="4">
        <v>43</v>
      </c>
      <c r="B46" s="7" t="s">
        <v>119</v>
      </c>
      <c r="C46" s="7" t="s">
        <v>120</v>
      </c>
      <c r="D46" s="5" t="s">
        <v>28</v>
      </c>
      <c r="E46" s="8">
        <v>40</v>
      </c>
      <c r="F46" s="12">
        <v>14</v>
      </c>
      <c r="G46" s="14">
        <f t="shared" si="0"/>
        <v>560</v>
      </c>
      <c r="H46" s="4"/>
    </row>
    <row r="47" ht="24.95" customHeight="1" spans="1:8">
      <c r="A47" s="4">
        <v>44</v>
      </c>
      <c r="B47" s="7" t="s">
        <v>121</v>
      </c>
      <c r="C47" s="7" t="s">
        <v>117</v>
      </c>
      <c r="D47" s="5" t="s">
        <v>118</v>
      </c>
      <c r="E47" s="8">
        <v>20</v>
      </c>
      <c r="F47" s="12">
        <v>1</v>
      </c>
      <c r="G47" s="14">
        <f t="shared" si="0"/>
        <v>20</v>
      </c>
      <c r="H47" s="4"/>
    </row>
    <row r="48" ht="24.95" customHeight="1" spans="1:8">
      <c r="A48" s="4">
        <v>45</v>
      </c>
      <c r="B48" s="7" t="s">
        <v>122</v>
      </c>
      <c r="C48" s="7" t="s">
        <v>117</v>
      </c>
      <c r="D48" s="5" t="s">
        <v>118</v>
      </c>
      <c r="E48" s="8">
        <v>20</v>
      </c>
      <c r="F48" s="12">
        <v>1</v>
      </c>
      <c r="G48" s="14">
        <f t="shared" si="0"/>
        <v>20</v>
      </c>
      <c r="H48" s="4"/>
    </row>
    <row r="49" ht="24.95" customHeight="1" spans="1:8">
      <c r="A49" s="4">
        <v>46</v>
      </c>
      <c r="B49" s="7" t="s">
        <v>123</v>
      </c>
      <c r="C49" s="7" t="s">
        <v>124</v>
      </c>
      <c r="D49" s="5" t="s">
        <v>28</v>
      </c>
      <c r="E49" s="8">
        <v>60</v>
      </c>
      <c r="F49" s="12">
        <v>1.5</v>
      </c>
      <c r="G49" s="14">
        <f t="shared" si="0"/>
        <v>90</v>
      </c>
      <c r="H49" s="4"/>
    </row>
    <row r="50" ht="24.95" customHeight="1" spans="1:8">
      <c r="A50" s="4">
        <v>47</v>
      </c>
      <c r="B50" s="7" t="s">
        <v>125</v>
      </c>
      <c r="C50" s="7" t="s">
        <v>91</v>
      </c>
      <c r="D50" s="5" t="s">
        <v>28</v>
      </c>
      <c r="E50" s="8">
        <v>5</v>
      </c>
      <c r="F50" s="12">
        <v>5</v>
      </c>
      <c r="G50" s="14">
        <f t="shared" si="0"/>
        <v>25</v>
      </c>
      <c r="H50" s="4"/>
    </row>
    <row r="51" ht="24.95" customHeight="1" spans="1:8">
      <c r="A51" s="4">
        <v>48</v>
      </c>
      <c r="B51" s="7" t="s">
        <v>126</v>
      </c>
      <c r="C51" s="7" t="s">
        <v>91</v>
      </c>
      <c r="D51" s="5" t="s">
        <v>28</v>
      </c>
      <c r="E51" s="8">
        <v>5</v>
      </c>
      <c r="F51" s="12">
        <v>2</v>
      </c>
      <c r="G51" s="14">
        <f t="shared" si="0"/>
        <v>10</v>
      </c>
      <c r="H51" s="4"/>
    </row>
    <row r="52" customFormat="1" ht="24.95" customHeight="1" spans="1:8">
      <c r="A52" s="4">
        <v>49</v>
      </c>
      <c r="B52" s="7" t="s">
        <v>127</v>
      </c>
      <c r="C52" s="7" t="s">
        <v>84</v>
      </c>
      <c r="D52" s="5" t="s">
        <v>28</v>
      </c>
      <c r="E52" s="8">
        <v>1000</v>
      </c>
      <c r="F52" s="12">
        <v>2</v>
      </c>
      <c r="G52" s="14">
        <f t="shared" ref="G52" si="2">E52*F52</f>
        <v>2000</v>
      </c>
      <c r="H52" s="4"/>
    </row>
    <row r="53" ht="24.95" customHeight="1" spans="1:8">
      <c r="A53" s="4">
        <v>50</v>
      </c>
      <c r="B53" s="7" t="s">
        <v>128</v>
      </c>
      <c r="C53" s="7" t="s">
        <v>84</v>
      </c>
      <c r="D53" s="5" t="s">
        <v>129</v>
      </c>
      <c r="E53" s="8">
        <v>100</v>
      </c>
      <c r="F53" s="12">
        <v>20</v>
      </c>
      <c r="G53" s="14">
        <f t="shared" si="0"/>
        <v>2000</v>
      </c>
      <c r="H53" s="4"/>
    </row>
    <row r="54" ht="24.95" customHeight="1" spans="1:8">
      <c r="A54" s="4"/>
      <c r="B54" s="6" t="s">
        <v>130</v>
      </c>
      <c r="C54" s="7"/>
      <c r="D54" s="5"/>
      <c r="E54" s="8"/>
      <c r="F54" s="18"/>
      <c r="G54" s="14">
        <f>SUM(G4:G53)</f>
        <v>95499</v>
      </c>
      <c r="H54" s="4"/>
    </row>
  </sheetData>
  <mergeCells count="4">
    <mergeCell ref="A1:H1"/>
    <mergeCell ref="A2:B2"/>
    <mergeCell ref="E2:F2"/>
    <mergeCell ref="G2:H2"/>
  </mergeCells>
  <printOptions horizontalCentered="1"/>
  <pageMargins left="0.550694444444444" right="0.550694444444444" top="0.590277777777778" bottom="0.984027777777778" header="0.511805555555556" footer="0.511805555555556"/>
  <pageSetup paperSize="9" orientation="landscape" horizontalDpi="2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topLeftCell="A43" workbookViewId="0">
      <selection activeCell="H2" sqref="H2"/>
    </sheetView>
  </sheetViews>
  <sheetFormatPr defaultColWidth="9" defaultRowHeight="14.25" outlineLevelCol="5"/>
  <cols>
    <col min="1" max="1" width="7.75" customWidth="1"/>
    <col min="2" max="2" width="20.5" customWidth="1"/>
    <col min="3" max="3" width="21.375" customWidth="1"/>
    <col min="4" max="4" width="20.75" customWidth="1"/>
    <col min="5" max="5" width="17.375" customWidth="1"/>
    <col min="6" max="6" width="23.625" customWidth="1"/>
  </cols>
  <sheetData>
    <row r="1" ht="44.25" customHeight="1" spans="1:6">
      <c r="A1" s="1" t="s">
        <v>0</v>
      </c>
      <c r="B1" s="1"/>
      <c r="C1" s="1"/>
      <c r="D1" s="1"/>
      <c r="E1" s="1"/>
      <c r="F1" s="1"/>
    </row>
    <row r="2" ht="30" customHeight="1" spans="1:5">
      <c r="A2" s="2" t="s">
        <v>1</v>
      </c>
      <c r="B2" s="2"/>
      <c r="C2" s="2"/>
      <c r="D2" s="3" t="s">
        <v>2</v>
      </c>
      <c r="E2" s="3"/>
    </row>
    <row r="3" ht="24.95" customHeight="1" spans="1:6">
      <c r="A3" s="4" t="s">
        <v>3</v>
      </c>
      <c r="B3" s="5" t="s">
        <v>4</v>
      </c>
      <c r="C3" s="5" t="s">
        <v>5</v>
      </c>
      <c r="D3" s="4" t="s">
        <v>6</v>
      </c>
      <c r="E3" s="4" t="s">
        <v>7</v>
      </c>
      <c r="F3" s="4" t="s">
        <v>10</v>
      </c>
    </row>
    <row r="4" ht="24.95" customHeight="1" spans="1:6">
      <c r="A4" s="4">
        <v>1</v>
      </c>
      <c r="B4" s="6" t="s">
        <v>11</v>
      </c>
      <c r="C4" s="7" t="s">
        <v>12</v>
      </c>
      <c r="D4" s="4" t="s">
        <v>13</v>
      </c>
      <c r="E4" s="8">
        <v>400</v>
      </c>
      <c r="F4" s="9"/>
    </row>
    <row r="5" ht="24.95" customHeight="1" spans="1:6">
      <c r="A5" s="4">
        <v>2</v>
      </c>
      <c r="B5" s="6" t="s">
        <v>14</v>
      </c>
      <c r="C5" s="7" t="s">
        <v>15</v>
      </c>
      <c r="D5" s="4" t="s">
        <v>16</v>
      </c>
      <c r="E5" s="8">
        <v>1000</v>
      </c>
      <c r="F5" s="9"/>
    </row>
    <row r="6" ht="24.95" customHeight="1" spans="1:6">
      <c r="A6" s="4">
        <v>3</v>
      </c>
      <c r="B6" s="10" t="s">
        <v>17</v>
      </c>
      <c r="C6" s="10" t="s">
        <v>18</v>
      </c>
      <c r="D6" s="4" t="s">
        <v>19</v>
      </c>
      <c r="E6" s="8">
        <v>600</v>
      </c>
      <c r="F6" s="9"/>
    </row>
    <row r="7" ht="24.95" customHeight="1" spans="1:6">
      <c r="A7" s="4">
        <v>4</v>
      </c>
      <c r="B7" s="6" t="s">
        <v>20</v>
      </c>
      <c r="C7" s="7" t="s">
        <v>21</v>
      </c>
      <c r="D7" s="4" t="s">
        <v>22</v>
      </c>
      <c r="E7" s="8">
        <v>300</v>
      </c>
      <c r="F7" s="9"/>
    </row>
    <row r="8" ht="24.95" customHeight="1" spans="1:6">
      <c r="A8" s="4">
        <v>5</v>
      </c>
      <c r="B8" s="6" t="s">
        <v>23</v>
      </c>
      <c r="C8" s="7" t="s">
        <v>24</v>
      </c>
      <c r="D8" s="4" t="s">
        <v>25</v>
      </c>
      <c r="E8" s="8">
        <v>200</v>
      </c>
      <c r="F8" s="9"/>
    </row>
    <row r="9" ht="24.95" customHeight="1" spans="1:6">
      <c r="A9" s="4">
        <v>6</v>
      </c>
      <c r="B9" s="5" t="s">
        <v>26</v>
      </c>
      <c r="C9" s="7" t="s">
        <v>27</v>
      </c>
      <c r="D9" s="5" t="s">
        <v>28</v>
      </c>
      <c r="E9" s="8">
        <v>200</v>
      </c>
      <c r="F9" s="9"/>
    </row>
    <row r="10" ht="24.95" customHeight="1" spans="1:6">
      <c r="A10" s="4">
        <v>7</v>
      </c>
      <c r="B10" s="6" t="s">
        <v>29</v>
      </c>
      <c r="C10" s="7" t="s">
        <v>30</v>
      </c>
      <c r="D10" s="4" t="s">
        <v>31</v>
      </c>
      <c r="E10" s="8">
        <v>200</v>
      </c>
      <c r="F10" s="9"/>
    </row>
    <row r="11" ht="24.95" customHeight="1" spans="1:6">
      <c r="A11" s="4">
        <v>8</v>
      </c>
      <c r="B11" s="6" t="s">
        <v>32</v>
      </c>
      <c r="C11" s="7" t="s">
        <v>33</v>
      </c>
      <c r="D11" s="4" t="s">
        <v>19</v>
      </c>
      <c r="E11" s="8">
        <v>600</v>
      </c>
      <c r="F11" s="9"/>
    </row>
    <row r="12" ht="24.95" customHeight="1" spans="1:6">
      <c r="A12" s="4">
        <v>9</v>
      </c>
      <c r="B12" s="6" t="s">
        <v>34</v>
      </c>
      <c r="C12" s="7" t="s">
        <v>35</v>
      </c>
      <c r="D12" s="4" t="s">
        <v>36</v>
      </c>
      <c r="E12" s="8">
        <v>500</v>
      </c>
      <c r="F12" s="9"/>
    </row>
    <row r="13" ht="24.95" customHeight="1" spans="1:6">
      <c r="A13" s="4">
        <v>10</v>
      </c>
      <c r="B13" s="6" t="s">
        <v>37</v>
      </c>
      <c r="C13" s="7" t="s">
        <v>38</v>
      </c>
      <c r="D13" s="4" t="s">
        <v>39</v>
      </c>
      <c r="E13" s="8">
        <v>200</v>
      </c>
      <c r="F13" s="9"/>
    </row>
    <row r="14" ht="24.95" customHeight="1" spans="1:6">
      <c r="A14" s="4">
        <v>11</v>
      </c>
      <c r="B14" s="6" t="s">
        <v>40</v>
      </c>
      <c r="C14" s="7" t="s">
        <v>41</v>
      </c>
      <c r="D14" s="4" t="s">
        <v>42</v>
      </c>
      <c r="E14" s="8">
        <v>400</v>
      </c>
      <c r="F14" s="9"/>
    </row>
    <row r="15" ht="24.95" customHeight="1" spans="1:6">
      <c r="A15" s="4">
        <v>12</v>
      </c>
      <c r="B15" s="6" t="s">
        <v>43</v>
      </c>
      <c r="C15" s="7" t="s">
        <v>44</v>
      </c>
      <c r="D15" s="4" t="s">
        <v>45</v>
      </c>
      <c r="E15" s="8">
        <v>768</v>
      </c>
      <c r="F15" s="9"/>
    </row>
    <row r="16" ht="24.95" customHeight="1" spans="1:6">
      <c r="A16" s="4">
        <v>13</v>
      </c>
      <c r="B16" s="6" t="s">
        <v>46</v>
      </c>
      <c r="C16" s="7" t="s">
        <v>47</v>
      </c>
      <c r="D16" s="4" t="s">
        <v>48</v>
      </c>
      <c r="E16" s="8">
        <v>100</v>
      </c>
      <c r="F16" s="9"/>
    </row>
    <row r="17" ht="24.95" customHeight="1" spans="1:6">
      <c r="A17" s="4">
        <v>14</v>
      </c>
      <c r="B17" s="6" t="s">
        <v>49</v>
      </c>
      <c r="C17" s="7" t="s">
        <v>50</v>
      </c>
      <c r="D17" s="4" t="s">
        <v>51</v>
      </c>
      <c r="E17" s="8">
        <v>400</v>
      </c>
      <c r="F17" s="9"/>
    </row>
    <row r="18" ht="24.95" customHeight="1" spans="1:6">
      <c r="A18" s="4">
        <v>15</v>
      </c>
      <c r="B18" s="6" t="s">
        <v>52</v>
      </c>
      <c r="C18" s="7" t="s">
        <v>53</v>
      </c>
      <c r="D18" s="4" t="s">
        <v>54</v>
      </c>
      <c r="E18" s="8">
        <v>300</v>
      </c>
      <c r="F18" s="9"/>
    </row>
    <row r="19" ht="24.95" customHeight="1" spans="1:6">
      <c r="A19" s="4">
        <v>16</v>
      </c>
      <c r="B19" s="6" t="s">
        <v>55</v>
      </c>
      <c r="C19" s="7" t="s">
        <v>56</v>
      </c>
      <c r="D19" s="4" t="s">
        <v>57</v>
      </c>
      <c r="E19" s="8">
        <v>300</v>
      </c>
      <c r="F19" s="9"/>
    </row>
    <row r="20" ht="24.95" customHeight="1" spans="1:6">
      <c r="A20" s="4">
        <v>17</v>
      </c>
      <c r="B20" s="6" t="s">
        <v>58</v>
      </c>
      <c r="C20" s="7" t="s">
        <v>59</v>
      </c>
      <c r="D20" s="4" t="s">
        <v>60</v>
      </c>
      <c r="E20" s="8">
        <v>500</v>
      </c>
      <c r="F20" s="9"/>
    </row>
    <row r="21" ht="24.95" customHeight="1" spans="1:6">
      <c r="A21" s="4">
        <v>18</v>
      </c>
      <c r="B21" s="6" t="s">
        <v>61</v>
      </c>
      <c r="C21" s="7" t="s">
        <v>15</v>
      </c>
      <c r="D21" s="4" t="s">
        <v>62</v>
      </c>
      <c r="E21" s="8">
        <v>1000</v>
      </c>
      <c r="F21" s="9"/>
    </row>
    <row r="22" ht="24.95" customHeight="1" spans="1:6">
      <c r="A22" s="4">
        <v>19</v>
      </c>
      <c r="B22" s="7" t="s">
        <v>63</v>
      </c>
      <c r="C22" s="7" t="s">
        <v>64</v>
      </c>
      <c r="D22" s="4" t="s">
        <v>65</v>
      </c>
      <c r="E22" s="8">
        <v>100</v>
      </c>
      <c r="F22" s="9"/>
    </row>
    <row r="23" ht="24.95" customHeight="1" spans="1:6">
      <c r="A23" s="4">
        <v>20</v>
      </c>
      <c r="B23" s="6" t="s">
        <v>66</v>
      </c>
      <c r="C23" s="7" t="s">
        <v>67</v>
      </c>
      <c r="D23" s="4" t="s">
        <v>68</v>
      </c>
      <c r="E23" s="8">
        <v>300</v>
      </c>
      <c r="F23" s="9"/>
    </row>
    <row r="24" ht="24.95" customHeight="1" spans="1:6">
      <c r="A24" s="4">
        <v>21</v>
      </c>
      <c r="B24" s="6" t="s">
        <v>69</v>
      </c>
      <c r="C24" s="7" t="s">
        <v>70</v>
      </c>
      <c r="D24" s="4" t="s">
        <v>48</v>
      </c>
      <c r="E24" s="8">
        <v>50</v>
      </c>
      <c r="F24" s="9"/>
    </row>
    <row r="25" ht="24.95" customHeight="1" spans="1:6">
      <c r="A25" s="4">
        <v>22</v>
      </c>
      <c r="B25" s="6" t="s">
        <v>71</v>
      </c>
      <c r="C25" s="7" t="s">
        <v>72</v>
      </c>
      <c r="D25" s="4" t="s">
        <v>73</v>
      </c>
      <c r="E25" s="8">
        <v>500</v>
      </c>
      <c r="F25" s="9"/>
    </row>
    <row r="26" ht="24.95" customHeight="1" spans="1:6">
      <c r="A26" s="4">
        <v>23</v>
      </c>
      <c r="B26" s="6" t="s">
        <v>74</v>
      </c>
      <c r="C26" s="7" t="s">
        <v>75</v>
      </c>
      <c r="D26" s="4" t="s">
        <v>62</v>
      </c>
      <c r="E26" s="8">
        <v>300</v>
      </c>
      <c r="F26" s="9"/>
    </row>
    <row r="27" ht="24.95" customHeight="1" spans="1:6">
      <c r="A27" s="4">
        <v>24</v>
      </c>
      <c r="B27" s="6" t="s">
        <v>76</v>
      </c>
      <c r="C27" s="7" t="s">
        <v>77</v>
      </c>
      <c r="D27" s="4" t="s">
        <v>78</v>
      </c>
      <c r="E27" s="8">
        <v>200</v>
      </c>
      <c r="F27" s="9"/>
    </row>
    <row r="28" ht="24.95" customHeight="1" spans="1:6">
      <c r="A28" s="4">
        <v>25</v>
      </c>
      <c r="B28" s="6" t="s">
        <v>79</v>
      </c>
      <c r="C28" s="7" t="s">
        <v>75</v>
      </c>
      <c r="D28" s="4" t="s">
        <v>57</v>
      </c>
      <c r="E28" s="8">
        <v>200</v>
      </c>
      <c r="F28" s="9"/>
    </row>
    <row r="29" ht="24.95" customHeight="1" spans="1:6">
      <c r="A29" s="4">
        <v>26</v>
      </c>
      <c r="B29" s="6" t="s">
        <v>80</v>
      </c>
      <c r="C29" s="11" t="s">
        <v>81</v>
      </c>
      <c r="D29" s="4" t="s">
        <v>82</v>
      </c>
      <c r="E29" s="8">
        <v>600</v>
      </c>
      <c r="F29" s="9"/>
    </row>
    <row r="30" ht="24.95" customHeight="1" spans="1:6">
      <c r="A30" s="4">
        <v>27</v>
      </c>
      <c r="B30" s="6" t="s">
        <v>83</v>
      </c>
      <c r="C30" s="11" t="s">
        <v>84</v>
      </c>
      <c r="D30" s="4" t="s">
        <v>85</v>
      </c>
      <c r="E30" s="8">
        <v>80</v>
      </c>
      <c r="F30" s="9"/>
    </row>
    <row r="31" ht="24.95" customHeight="1" spans="1:6">
      <c r="A31" s="4">
        <v>28</v>
      </c>
      <c r="B31" s="7" t="s">
        <v>86</v>
      </c>
      <c r="C31" s="12" t="s">
        <v>81</v>
      </c>
      <c r="D31" s="5" t="s">
        <v>87</v>
      </c>
      <c r="E31" s="8">
        <v>400</v>
      </c>
      <c r="F31" s="9"/>
    </row>
    <row r="32" ht="24.95" customHeight="1" spans="1:6">
      <c r="A32" s="4">
        <v>29</v>
      </c>
      <c r="B32" s="6" t="s">
        <v>88</v>
      </c>
      <c r="C32" s="11" t="s">
        <v>81</v>
      </c>
      <c r="D32" s="4" t="s">
        <v>89</v>
      </c>
      <c r="E32" s="8">
        <v>200</v>
      </c>
      <c r="F32" s="9"/>
    </row>
    <row r="33" ht="24.95" customHeight="1" spans="1:6">
      <c r="A33" s="4">
        <v>30</v>
      </c>
      <c r="B33" s="6" t="s">
        <v>90</v>
      </c>
      <c r="C33" s="13" t="s">
        <v>91</v>
      </c>
      <c r="D33" s="4" t="s">
        <v>57</v>
      </c>
      <c r="E33" s="8">
        <v>60</v>
      </c>
      <c r="F33" s="9"/>
    </row>
    <row r="34" ht="24.95" customHeight="1" spans="1:6">
      <c r="A34" s="4">
        <v>31</v>
      </c>
      <c r="B34" s="7" t="s">
        <v>92</v>
      </c>
      <c r="C34" s="7" t="s">
        <v>27</v>
      </c>
      <c r="D34" s="5" t="s">
        <v>93</v>
      </c>
      <c r="E34" s="8">
        <v>5</v>
      </c>
      <c r="F34" s="9"/>
    </row>
    <row r="35" ht="24.95" customHeight="1" spans="1:6">
      <c r="A35" s="4">
        <v>32</v>
      </c>
      <c r="B35" s="7" t="s">
        <v>94</v>
      </c>
      <c r="C35" s="7" t="s">
        <v>27</v>
      </c>
      <c r="D35" s="5" t="s">
        <v>93</v>
      </c>
      <c r="E35" s="8">
        <v>2</v>
      </c>
      <c r="F35" s="9"/>
    </row>
    <row r="36" ht="24.95" customHeight="1" spans="1:6">
      <c r="A36" s="4">
        <v>33</v>
      </c>
      <c r="B36" s="7" t="s">
        <v>95</v>
      </c>
      <c r="C36" s="7" t="s">
        <v>96</v>
      </c>
      <c r="D36" s="5" t="s">
        <v>93</v>
      </c>
      <c r="E36" s="8">
        <v>50</v>
      </c>
      <c r="F36" s="9"/>
    </row>
    <row r="37" ht="24.95" customHeight="1" spans="1:6">
      <c r="A37" s="4">
        <v>34</v>
      </c>
      <c r="B37" s="7" t="s">
        <v>97</v>
      </c>
      <c r="C37" s="7" t="s">
        <v>98</v>
      </c>
      <c r="D37" s="5" t="s">
        <v>99</v>
      </c>
      <c r="E37" s="8">
        <v>20</v>
      </c>
      <c r="F37" s="9"/>
    </row>
    <row r="38" ht="24.95" customHeight="1" spans="1:6">
      <c r="A38" s="4">
        <v>35</v>
      </c>
      <c r="B38" s="7" t="s">
        <v>100</v>
      </c>
      <c r="C38" s="7" t="s">
        <v>101</v>
      </c>
      <c r="D38" s="5" t="s">
        <v>99</v>
      </c>
      <c r="E38" s="8">
        <v>5</v>
      </c>
      <c r="F38" s="9"/>
    </row>
    <row r="39" ht="24.95" customHeight="1" spans="1:6">
      <c r="A39" s="4">
        <v>36</v>
      </c>
      <c r="B39" s="7" t="s">
        <v>102</v>
      </c>
      <c r="C39" s="7" t="s">
        <v>103</v>
      </c>
      <c r="D39" s="5" t="s">
        <v>28</v>
      </c>
      <c r="E39" s="8">
        <v>100</v>
      </c>
      <c r="F39" s="9"/>
    </row>
    <row r="40" ht="24.95" customHeight="1" spans="1:6">
      <c r="A40" s="4">
        <v>37</v>
      </c>
      <c r="B40" s="7" t="s">
        <v>104</v>
      </c>
      <c r="C40" s="7" t="s">
        <v>101</v>
      </c>
      <c r="D40" s="5" t="s">
        <v>28</v>
      </c>
      <c r="E40" s="8">
        <v>30</v>
      </c>
      <c r="F40" s="9"/>
    </row>
    <row r="41" ht="24.95" customHeight="1" spans="1:6">
      <c r="A41" s="4">
        <v>38</v>
      </c>
      <c r="B41" s="7" t="s">
        <v>105</v>
      </c>
      <c r="C41" s="7" t="s">
        <v>106</v>
      </c>
      <c r="D41" s="5" t="s">
        <v>107</v>
      </c>
      <c r="E41" s="8">
        <v>50</v>
      </c>
      <c r="F41" s="9"/>
    </row>
    <row r="42" ht="24.95" customHeight="1" spans="1:6">
      <c r="A42" s="4">
        <v>39</v>
      </c>
      <c r="B42" s="7" t="s">
        <v>108</v>
      </c>
      <c r="C42" s="7" t="s">
        <v>109</v>
      </c>
      <c r="D42" s="5" t="s">
        <v>99</v>
      </c>
      <c r="E42" s="8">
        <v>20</v>
      </c>
      <c r="F42" s="9"/>
    </row>
    <row r="43" ht="24.95" customHeight="1" spans="1:6">
      <c r="A43" s="4">
        <v>40</v>
      </c>
      <c r="B43" s="7" t="s">
        <v>110</v>
      </c>
      <c r="C43" s="7" t="s">
        <v>111</v>
      </c>
      <c r="D43" s="5" t="s">
        <v>112</v>
      </c>
      <c r="E43" s="8">
        <v>100</v>
      </c>
      <c r="F43" s="9"/>
    </row>
    <row r="44" ht="24.95" customHeight="1" spans="1:6">
      <c r="A44" s="4">
        <v>41</v>
      </c>
      <c r="B44" s="7" t="s">
        <v>113</v>
      </c>
      <c r="C44" s="7" t="s">
        <v>114</v>
      </c>
      <c r="D44" s="5" t="s">
        <v>115</v>
      </c>
      <c r="E44" s="8">
        <v>40</v>
      </c>
      <c r="F44" s="9"/>
    </row>
    <row r="45" ht="24.95" customHeight="1" spans="1:6">
      <c r="A45" s="4">
        <v>42</v>
      </c>
      <c r="B45" s="7" t="s">
        <v>116</v>
      </c>
      <c r="C45" s="7" t="s">
        <v>117</v>
      </c>
      <c r="D45" s="5" t="s">
        <v>118</v>
      </c>
      <c r="E45" s="8">
        <v>30</v>
      </c>
      <c r="F45" s="9"/>
    </row>
    <row r="46" ht="24.95" customHeight="1" spans="1:6">
      <c r="A46" s="4">
        <v>43</v>
      </c>
      <c r="B46" s="7" t="s">
        <v>119</v>
      </c>
      <c r="C46" s="7" t="s">
        <v>120</v>
      </c>
      <c r="D46" s="5" t="s">
        <v>28</v>
      </c>
      <c r="E46" s="8">
        <v>40</v>
      </c>
      <c r="F46" s="9"/>
    </row>
    <row r="47" ht="24.95" customHeight="1" spans="1:6">
      <c r="A47" s="4">
        <v>44</v>
      </c>
      <c r="B47" s="7" t="s">
        <v>121</v>
      </c>
      <c r="C47" s="7" t="s">
        <v>117</v>
      </c>
      <c r="D47" s="5" t="s">
        <v>118</v>
      </c>
      <c r="E47" s="8">
        <v>20</v>
      </c>
      <c r="F47" s="9"/>
    </row>
    <row r="48" ht="24.95" customHeight="1" spans="1:6">
      <c r="A48" s="4">
        <v>45</v>
      </c>
      <c r="B48" s="7" t="s">
        <v>122</v>
      </c>
      <c r="C48" s="7" t="s">
        <v>117</v>
      </c>
      <c r="D48" s="5" t="s">
        <v>118</v>
      </c>
      <c r="E48" s="8">
        <v>20</v>
      </c>
      <c r="F48" s="9"/>
    </row>
    <row r="49" ht="24.95" customHeight="1" spans="1:6">
      <c r="A49" s="4">
        <v>46</v>
      </c>
      <c r="B49" s="7" t="s">
        <v>123</v>
      </c>
      <c r="C49" s="7" t="s">
        <v>124</v>
      </c>
      <c r="D49" s="5" t="s">
        <v>28</v>
      </c>
      <c r="E49" s="8">
        <v>60</v>
      </c>
      <c r="F49" s="9"/>
    </row>
    <row r="50" ht="24.95" customHeight="1" spans="1:6">
      <c r="A50" s="4">
        <v>47</v>
      </c>
      <c r="B50" s="7" t="s">
        <v>125</v>
      </c>
      <c r="C50" s="7" t="s">
        <v>91</v>
      </c>
      <c r="D50" s="5" t="s">
        <v>28</v>
      </c>
      <c r="E50" s="8">
        <v>5</v>
      </c>
      <c r="F50" s="9"/>
    </row>
    <row r="51" ht="24.95" customHeight="1" spans="1:6">
      <c r="A51" s="4">
        <v>48</v>
      </c>
      <c r="B51" s="7" t="s">
        <v>126</v>
      </c>
      <c r="C51" s="7" t="s">
        <v>91</v>
      </c>
      <c r="D51" s="5" t="s">
        <v>28</v>
      </c>
      <c r="E51" s="8">
        <v>5</v>
      </c>
      <c r="F51" s="9"/>
    </row>
    <row r="52" ht="24.95" customHeight="1" spans="1:6">
      <c r="A52" s="4">
        <v>49</v>
      </c>
      <c r="B52" s="7" t="s">
        <v>127</v>
      </c>
      <c r="C52" s="7" t="s">
        <v>84</v>
      </c>
      <c r="D52" s="5" t="s">
        <v>28</v>
      </c>
      <c r="E52" s="8">
        <v>1000</v>
      </c>
      <c r="F52" s="9"/>
    </row>
    <row r="53" ht="24.95" customHeight="1" spans="1:6">
      <c r="A53" s="4">
        <v>50</v>
      </c>
      <c r="B53" s="7" t="s">
        <v>128</v>
      </c>
      <c r="C53" s="7" t="s">
        <v>84</v>
      </c>
      <c r="D53" s="5" t="s">
        <v>129</v>
      </c>
      <c r="E53" s="8">
        <v>100</v>
      </c>
      <c r="F53" s="9"/>
    </row>
    <row r="54" ht="24.95" customHeight="1" spans="1:6">
      <c r="A54" s="4"/>
      <c r="B54" s="6" t="s">
        <v>130</v>
      </c>
      <c r="C54" s="7"/>
      <c r="D54" s="5"/>
      <c r="E54" s="8"/>
      <c r="F54" s="9"/>
    </row>
  </sheetData>
  <mergeCells count="2">
    <mergeCell ref="A1:F1"/>
    <mergeCell ref="A2:B2"/>
  </mergeCells>
  <pageMargins left="0.747916666666667" right="0.747916666666667" top="0.984027777777778" bottom="0.984027777777778" header="0.511805555555556" footer="0.511805555555556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8611111111111" right="0.698611111111111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有价格</vt:lpstr>
      <vt:lpstr>无价格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2013-12-11T14:13:00Z</dcterms:created>
  <cp:lastPrinted>2019-11-10T13:03:00Z</cp:lastPrinted>
  <dcterms:modified xsi:type="dcterms:W3CDTF">2019-11-11T02:34:44Z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